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修改后" sheetId="3" r:id="rId1"/>
    <sheet name="2022年度" sheetId="1" r:id="rId2"/>
    <sheet name="Sheet1" sheetId="2" r:id="rId3"/>
  </sheets>
  <calcPr calcId="144525" concurrentCalc="0"/>
</workbook>
</file>

<file path=xl/sharedStrings.xml><?xml version="1.0" encoding="utf-8"?>
<sst xmlns="http://schemas.openxmlformats.org/spreadsheetml/2006/main" count="56" uniqueCount="56">
  <si>
    <t>附件1</t>
  </si>
  <si>
    <t>2022年实施基本国家药物制度中央补助资金分配表</t>
  </si>
  <si>
    <t>单位：元</t>
  </si>
  <si>
    <t>县（市、区）</t>
  </si>
  <si>
    <t>村卫生室实施基本药物制度补助资金</t>
  </si>
  <si>
    <t>基层医疗卫生机构实施基本药物制度补助资金</t>
  </si>
  <si>
    <t>本次下达合计</t>
  </si>
  <si>
    <t>汉滨区（含高新区）</t>
  </si>
  <si>
    <t>恒口示范区</t>
  </si>
  <si>
    <t>汉阴县</t>
  </si>
  <si>
    <t>石泉县</t>
  </si>
  <si>
    <t>宁陕县</t>
  </si>
  <si>
    <t>紫阳县</t>
  </si>
  <si>
    <t>岚皋县</t>
  </si>
  <si>
    <t>平利县</t>
  </si>
  <si>
    <t>镇坪县</t>
  </si>
  <si>
    <t>旬阳市</t>
  </si>
  <si>
    <t>白河县</t>
  </si>
  <si>
    <t>合计</t>
  </si>
  <si>
    <t>附件2</t>
  </si>
  <si>
    <t>中央对地方专项转移支付区域绩效目标表</t>
  </si>
  <si>
    <r>
      <rPr>
        <sz val="12"/>
        <rFont val="宋体"/>
        <charset val="134"/>
      </rPr>
      <t>（</t>
    </r>
    <r>
      <rPr>
        <sz val="12"/>
        <rFont val="Times New Roman"/>
        <charset val="134"/>
      </rPr>
      <t xml:space="preserve"> 2022</t>
    </r>
    <r>
      <rPr>
        <sz val="12"/>
        <rFont val="宋体"/>
        <charset val="134"/>
      </rPr>
      <t>年度）</t>
    </r>
  </si>
  <si>
    <t>专项名称</t>
  </si>
  <si>
    <t>基本药物制度补助资金</t>
  </si>
  <si>
    <t>中央主管部门</t>
  </si>
  <si>
    <t>国家卫生健康委</t>
  </si>
  <si>
    <t>省级财政部门</t>
  </si>
  <si>
    <t>陕西省财政厅</t>
  </si>
  <si>
    <t>省级主管部门</t>
  </si>
  <si>
    <t>陕西省市卫健委</t>
  </si>
  <si>
    <t>市级财政部门</t>
  </si>
  <si>
    <t>安康市财政局</t>
  </si>
  <si>
    <t>市级主管部门</t>
  </si>
  <si>
    <t>安康市卫生健康委</t>
  </si>
  <si>
    <t>资金情况（万元）</t>
  </si>
  <si>
    <t>年度资金总额：</t>
  </si>
  <si>
    <t>其中：中央补助</t>
  </si>
  <si>
    <t xml:space="preserve">      地方补助</t>
  </si>
  <si>
    <t>年度总
体目标</t>
  </si>
  <si>
    <t xml:space="preserve"> 目标1：保证所有政府办基层医疗卫生机构稳步推进国家基本药物制度                                            目标2：对实施国家基本药物制度的村卫生室给予补助支持国家基本药物制度在村卫生室实施。</t>
  </si>
  <si>
    <t>绩
效
指
标</t>
  </si>
  <si>
    <t>一级
指标</t>
  </si>
  <si>
    <t>二级指标</t>
  </si>
  <si>
    <t>三级指标</t>
  </si>
  <si>
    <t>指标值</t>
  </si>
  <si>
    <t>产出    指标</t>
  </si>
  <si>
    <t>产出指标</t>
  </si>
  <si>
    <t>村卫生室实施国家基本药物制度覆盖率</t>
  </si>
  <si>
    <t>政府办基层医疗卫生机构实施国家基本药物制度覆盖率</t>
  </si>
  <si>
    <t>效益    指标</t>
  </si>
  <si>
    <t>经济效益指标</t>
  </si>
  <si>
    <t>乡村医生收入</t>
  </si>
  <si>
    <t>保持稳定</t>
  </si>
  <si>
    <t>可持续影响指标</t>
  </si>
  <si>
    <t>国家基本药物制度在基层持续实施</t>
  </si>
  <si>
    <t>中长期</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</si>
</sst>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1">
    <font>
      <sz val="12"/>
      <name val="宋体"/>
      <charset val="134"/>
    </font>
    <font>
      <sz val="12"/>
      <name val="黑体"/>
      <charset val="134"/>
    </font>
    <font>
      <b/>
      <sz val="16"/>
      <name val="宋体"/>
      <charset val="134"/>
    </font>
    <font>
      <b/>
      <sz val="12"/>
      <name val="仿宋"/>
      <charset val="134"/>
    </font>
    <font>
      <sz val="12"/>
      <name val="仿宋"/>
      <charset val="134"/>
    </font>
    <font>
      <sz val="11"/>
      <color theme="1"/>
      <name val="宋体"/>
      <charset val="134"/>
      <scheme val="minor"/>
    </font>
    <font>
      <sz val="18"/>
      <color theme="1"/>
      <name val="方正小标宋简体"/>
      <charset val="134"/>
    </font>
    <font>
      <sz val="16"/>
      <color theme="1"/>
      <name val="方正小标宋简体"/>
      <charset val="134"/>
    </font>
    <font>
      <sz val="11"/>
      <color theme="1"/>
      <name val="宋体"/>
      <charset val="134"/>
    </font>
    <font>
      <b/>
      <sz val="12"/>
      <color theme="1"/>
      <name val="宋体"/>
      <charset val="134"/>
    </font>
    <font>
      <sz val="12"/>
      <color theme="1"/>
      <name val="宋体"/>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2"/>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FFFFCC"/>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0" borderId="15" applyNumberFormat="false" applyFill="false" applyAlignment="false" applyProtection="false">
      <alignment vertical="center"/>
    </xf>
    <xf numFmtId="9"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15" fillId="0" borderId="14" applyNumberFormat="false" applyFill="false" applyAlignment="false" applyProtection="false">
      <alignment vertical="center"/>
    </xf>
    <xf numFmtId="42" fontId="5"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17" fillId="10" borderId="16" applyNumberFormat="false" applyAlignment="false" applyProtection="false">
      <alignment vertical="center"/>
    </xf>
    <xf numFmtId="0" fontId="19" fillId="0" borderId="0" applyNumberFormat="false" applyFill="false" applyBorder="false" applyAlignment="false" applyProtection="false">
      <alignment vertical="center"/>
    </xf>
    <xf numFmtId="41" fontId="5"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6" fillId="28" borderId="16" applyNumberFormat="false" applyAlignment="false" applyProtection="false">
      <alignment vertical="center"/>
    </xf>
    <xf numFmtId="0" fontId="21" fillId="10" borderId="18" applyNumberFormat="false" applyAlignment="false" applyProtection="false">
      <alignment vertical="center"/>
    </xf>
    <xf numFmtId="0" fontId="27" fillId="31" borderId="20" applyNumberFormat="false" applyAlignment="false" applyProtection="false">
      <alignment vertical="center"/>
    </xf>
    <xf numFmtId="0" fontId="29" fillId="0" borderId="21" applyNumberFormat="false" applyFill="false" applyAlignment="false" applyProtection="false">
      <alignment vertical="center"/>
    </xf>
    <xf numFmtId="0" fontId="12" fillId="1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5" fillId="24" borderId="19"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8" fillId="3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0" fillId="0" borderId="0"/>
    <xf numFmtId="0" fontId="12" fillId="4"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23" borderId="0" applyNumberFormat="false" applyBorder="false" applyAlignment="false" applyProtection="false">
      <alignment vertical="center"/>
    </xf>
  </cellStyleXfs>
  <cellXfs count="40">
    <xf numFmtId="0" fontId="0" fillId="0" borderId="0" xfId="0">
      <alignment vertical="center"/>
    </xf>
    <xf numFmtId="0" fontId="1" fillId="0" borderId="0" xfId="46" applyFont="true" applyAlignment="true">
      <alignment vertical="center"/>
    </xf>
    <xf numFmtId="0" fontId="1" fillId="0" borderId="0" xfId="46" applyFont="true" applyAlignment="true">
      <alignment vertical="center" wrapText="true"/>
    </xf>
    <xf numFmtId="0" fontId="2" fillId="0" borderId="0" xfId="46" applyFont="true" applyAlignment="true">
      <alignment horizontal="center" vertical="center" wrapText="true"/>
    </xf>
    <xf numFmtId="0" fontId="0" fillId="0" borderId="0" xfId="46" applyFont="true" applyAlignment="true">
      <alignment horizontal="center" vertical="center" wrapText="true"/>
    </xf>
    <xf numFmtId="0" fontId="3" fillId="0" borderId="1" xfId="46" applyFont="true" applyBorder="true" applyAlignment="true">
      <alignment horizontal="center" vertical="center" wrapText="true"/>
    </xf>
    <xf numFmtId="0" fontId="3" fillId="0" borderId="2" xfId="46" applyFont="true" applyBorder="true" applyAlignment="true">
      <alignment horizontal="center" vertical="center" wrapText="true"/>
    </xf>
    <xf numFmtId="0" fontId="3" fillId="0" borderId="3" xfId="46" applyFont="true" applyBorder="true" applyAlignment="true">
      <alignment horizontal="center" vertical="center" wrapText="true"/>
    </xf>
    <xf numFmtId="0" fontId="3" fillId="0" borderId="4" xfId="46" applyFont="true" applyBorder="true" applyAlignment="true">
      <alignment horizontal="center" vertical="center" wrapText="true"/>
    </xf>
    <xf numFmtId="0" fontId="3" fillId="0" borderId="5" xfId="46" applyFont="true" applyBorder="true" applyAlignment="true">
      <alignment horizontal="center" vertical="center" wrapText="true"/>
    </xf>
    <xf numFmtId="0" fontId="3" fillId="0" borderId="6" xfId="46" applyFont="true" applyBorder="true" applyAlignment="true">
      <alignment horizontal="center" vertical="center" wrapText="true"/>
    </xf>
    <xf numFmtId="0" fontId="3" fillId="0" borderId="7" xfId="46" applyFont="true" applyBorder="true" applyAlignment="true">
      <alignment horizontal="center" vertical="center" wrapText="true"/>
    </xf>
    <xf numFmtId="0" fontId="3" fillId="0" borderId="8" xfId="46" applyFont="true" applyBorder="true" applyAlignment="true">
      <alignment horizontal="center" vertical="center" wrapText="true"/>
    </xf>
    <xf numFmtId="0" fontId="4" fillId="0" borderId="9" xfId="46" applyFont="true" applyBorder="true" applyAlignment="true">
      <alignment horizontal="center" vertical="center" wrapText="true"/>
    </xf>
    <xf numFmtId="0" fontId="4" fillId="0" borderId="10" xfId="46" applyFont="true" applyBorder="true" applyAlignment="true">
      <alignment horizontal="center" vertical="center" wrapText="true"/>
    </xf>
    <xf numFmtId="0" fontId="4" fillId="0" borderId="5" xfId="46" applyFont="true" applyBorder="true" applyAlignment="true">
      <alignment horizontal="center" vertical="center" wrapText="true"/>
    </xf>
    <xf numFmtId="0" fontId="4" fillId="0" borderId="6" xfId="46" applyFont="true" applyBorder="true" applyAlignment="true">
      <alignment horizontal="center" vertical="center" wrapText="true"/>
    </xf>
    <xf numFmtId="0" fontId="4" fillId="0" borderId="1" xfId="46" applyFont="true" applyBorder="true" applyAlignment="true">
      <alignment horizontal="center" vertical="center" wrapText="true"/>
    </xf>
    <xf numFmtId="0" fontId="4" fillId="0" borderId="2" xfId="46" applyFont="true" applyBorder="true" applyAlignment="true">
      <alignment horizontal="center" vertical="center" wrapText="true"/>
    </xf>
    <xf numFmtId="0" fontId="4" fillId="0" borderId="11" xfId="46" applyFont="true" applyBorder="true" applyAlignment="true">
      <alignment horizontal="center" vertical="center" wrapText="true"/>
    </xf>
    <xf numFmtId="0" fontId="4" fillId="0" borderId="8" xfId="46" applyFont="true" applyBorder="true" applyAlignment="true">
      <alignment horizontal="center" vertical="center" wrapText="true"/>
    </xf>
    <xf numFmtId="0" fontId="4" fillId="0" borderId="12" xfId="46" applyFont="true" applyBorder="true" applyAlignment="true">
      <alignment horizontal="center" vertical="center" wrapText="true"/>
    </xf>
    <xf numFmtId="0" fontId="0" fillId="0" borderId="0" xfId="46" applyAlignment="true">
      <alignment vertical="center" wrapText="true"/>
    </xf>
    <xf numFmtId="0" fontId="4" fillId="0" borderId="3" xfId="46" applyFont="true" applyBorder="true" applyAlignment="true">
      <alignment horizontal="center" vertical="center" wrapText="true"/>
    </xf>
    <xf numFmtId="0" fontId="4" fillId="0" borderId="4" xfId="46" applyFont="true" applyBorder="true" applyAlignment="true">
      <alignment horizontal="center" vertical="center" wrapText="true"/>
    </xf>
    <xf numFmtId="0" fontId="0" fillId="0" borderId="4" xfId="0" applyBorder="true">
      <alignment vertical="center"/>
    </xf>
    <xf numFmtId="0" fontId="4" fillId="0" borderId="13" xfId="46" applyFont="true" applyBorder="true" applyAlignment="true">
      <alignment horizontal="center" vertical="center" wrapText="true"/>
    </xf>
    <xf numFmtId="0" fontId="4" fillId="0" borderId="7" xfId="46" applyFont="true" applyBorder="true" applyAlignment="true">
      <alignment horizontal="center" vertical="center" wrapText="true"/>
    </xf>
    <xf numFmtId="9" fontId="4" fillId="0" borderId="2" xfId="0" applyNumberFormat="true" applyFont="true" applyBorder="true" applyAlignment="true">
      <alignment horizontal="center" vertical="center"/>
    </xf>
    <xf numFmtId="0" fontId="4" fillId="0" borderId="3" xfId="0" applyFont="true" applyBorder="true" applyAlignment="true">
      <alignment horizontal="center" vertical="center"/>
    </xf>
    <xf numFmtId="0" fontId="4" fillId="0" borderId="4" xfId="0" applyFont="true" applyBorder="true" applyAlignment="true">
      <alignment horizontal="center" vertical="center"/>
    </xf>
    <xf numFmtId="0" fontId="4" fillId="0" borderId="2" xfId="0" applyFont="true" applyBorder="true" applyAlignment="true">
      <alignment horizontal="center" vertical="center"/>
    </xf>
    <xf numFmtId="0" fontId="5" fillId="0" borderId="0" xfId="0" applyFont="true" applyFill="true" applyAlignment="true">
      <alignment vertical="center"/>
    </xf>
    <xf numFmtId="0" fontId="6" fillId="0" borderId="0" xfId="0" applyFont="true" applyFill="true" applyAlignment="true">
      <alignment horizontal="center" vertical="center" wrapText="true"/>
    </xf>
    <xf numFmtId="0" fontId="7"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9" fillId="0" borderId="1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abSelected="1" view="pageBreakPreview" zoomScaleNormal="100" zoomScaleSheetLayoutView="100" workbookViewId="0">
      <selection activeCell="Q5" sqref="Q5"/>
    </sheetView>
  </sheetViews>
  <sheetFormatPr defaultColWidth="9" defaultRowHeight="13.5" outlineLevelCol="3"/>
  <cols>
    <col min="1" max="1" width="23" style="32" customWidth="true"/>
    <col min="2" max="2" width="19.375" style="32" customWidth="true"/>
    <col min="3" max="3" width="23.375" style="32" customWidth="true"/>
    <col min="4" max="4" width="17.375" style="32" customWidth="true"/>
    <col min="5" max="16384" width="9" style="32"/>
  </cols>
  <sheetData>
    <row r="1" s="32" customFormat="true" ht="19" customHeight="true" spans="1:1">
      <c r="A1" s="32" t="s">
        <v>0</v>
      </c>
    </row>
    <row r="2" ht="72" customHeight="true" spans="1:4">
      <c r="A2" s="33" t="s">
        <v>1</v>
      </c>
      <c r="B2" s="33"/>
      <c r="C2" s="33"/>
      <c r="D2" s="33"/>
    </row>
    <row r="3" ht="18" customHeight="true" spans="1:4">
      <c r="A3" s="34"/>
      <c r="B3" s="34"/>
      <c r="C3" s="34"/>
      <c r="D3" s="35" t="s">
        <v>2</v>
      </c>
    </row>
    <row r="4" ht="51" customHeight="true" spans="1:4">
      <c r="A4" s="36" t="s">
        <v>3</v>
      </c>
      <c r="B4" s="37" t="s">
        <v>4</v>
      </c>
      <c r="C4" s="37" t="s">
        <v>5</v>
      </c>
      <c r="D4" s="38" t="s">
        <v>6</v>
      </c>
    </row>
    <row r="5" ht="40" customHeight="true" spans="1:4">
      <c r="A5" s="39" t="s">
        <v>7</v>
      </c>
      <c r="B5" s="39">
        <v>2310900</v>
      </c>
      <c r="C5" s="39">
        <v>4377200</v>
      </c>
      <c r="D5" s="39">
        <f t="shared" ref="D5:D15" si="0">SUM(B5+C5)</f>
        <v>6688100</v>
      </c>
    </row>
    <row r="6" ht="40" customHeight="true" spans="1:4">
      <c r="A6" s="39" t="s">
        <v>8</v>
      </c>
      <c r="B6" s="39">
        <v>652270</v>
      </c>
      <c r="C6" s="39">
        <v>641200</v>
      </c>
      <c r="D6" s="39">
        <f t="shared" si="0"/>
        <v>1293470</v>
      </c>
    </row>
    <row r="7" ht="40" customHeight="true" spans="1:4">
      <c r="A7" s="39" t="s">
        <v>9</v>
      </c>
      <c r="B7" s="39">
        <v>629907</v>
      </c>
      <c r="C7" s="39">
        <v>1419200</v>
      </c>
      <c r="D7" s="39">
        <f t="shared" si="0"/>
        <v>2049107</v>
      </c>
    </row>
    <row r="8" ht="40" customHeight="true" spans="1:4">
      <c r="A8" s="39" t="s">
        <v>10</v>
      </c>
      <c r="B8" s="39">
        <v>555361</v>
      </c>
      <c r="C8" s="39">
        <v>987500</v>
      </c>
      <c r="D8" s="39">
        <f t="shared" si="0"/>
        <v>1542861</v>
      </c>
    </row>
    <row r="9" ht="40" customHeight="true" spans="1:4">
      <c r="A9" s="39" t="s">
        <v>11</v>
      </c>
      <c r="B9" s="39">
        <v>286999</v>
      </c>
      <c r="C9" s="39">
        <v>406300</v>
      </c>
      <c r="D9" s="39">
        <f t="shared" si="0"/>
        <v>693299</v>
      </c>
    </row>
    <row r="10" ht="40" customHeight="true" spans="1:4">
      <c r="A10" s="39" t="s">
        <v>12</v>
      </c>
      <c r="B10" s="39">
        <v>831179</v>
      </c>
      <c r="C10" s="39">
        <v>1637300</v>
      </c>
      <c r="D10" s="39">
        <f t="shared" si="0"/>
        <v>2468479</v>
      </c>
    </row>
    <row r="11" ht="40" customHeight="true" spans="1:4">
      <c r="A11" s="39" t="s">
        <v>13</v>
      </c>
      <c r="B11" s="39">
        <v>547907</v>
      </c>
      <c r="C11" s="39">
        <v>889200</v>
      </c>
      <c r="D11" s="39">
        <f t="shared" si="0"/>
        <v>1437107</v>
      </c>
    </row>
    <row r="12" ht="40" customHeight="true" spans="1:4">
      <c r="A12" s="39" t="s">
        <v>14</v>
      </c>
      <c r="B12" s="39">
        <v>756633</v>
      </c>
      <c r="C12" s="39">
        <v>1113200</v>
      </c>
      <c r="D12" s="39">
        <f t="shared" si="0"/>
        <v>1869833</v>
      </c>
    </row>
    <row r="13" ht="40" customHeight="true" spans="1:4">
      <c r="A13" s="39" t="s">
        <v>15</v>
      </c>
      <c r="B13" s="39">
        <v>331726</v>
      </c>
      <c r="C13" s="39">
        <v>294200</v>
      </c>
      <c r="D13" s="39">
        <f t="shared" si="0"/>
        <v>625926</v>
      </c>
    </row>
    <row r="14" ht="40" customHeight="true" spans="1:4">
      <c r="A14" s="39" t="s">
        <v>16</v>
      </c>
      <c r="B14" s="39">
        <v>1494630</v>
      </c>
      <c r="C14" s="39">
        <v>2461100</v>
      </c>
      <c r="D14" s="39">
        <f t="shared" si="0"/>
        <v>3955730</v>
      </c>
    </row>
    <row r="15" ht="40" customHeight="true" spans="1:4">
      <c r="A15" s="39" t="s">
        <v>17</v>
      </c>
      <c r="B15" s="39">
        <v>846088</v>
      </c>
      <c r="C15" s="39">
        <v>942500</v>
      </c>
      <c r="D15" s="39">
        <f t="shared" si="0"/>
        <v>1788588</v>
      </c>
    </row>
    <row r="16" ht="40" customHeight="true" spans="1:4">
      <c r="A16" s="36" t="s">
        <v>18</v>
      </c>
      <c r="B16" s="39">
        <f>SUM(B5:B15)</f>
        <v>9243600</v>
      </c>
      <c r="C16" s="39">
        <f>SUM(C5:C15)</f>
        <v>15168900</v>
      </c>
      <c r="D16" s="39">
        <f>SUM(D5:D15)</f>
        <v>24412500</v>
      </c>
    </row>
  </sheetData>
  <mergeCells count="1">
    <mergeCell ref="A2:D2"/>
  </mergeCells>
  <pageMargins left="0.75" right="0.75" top="1" bottom="1" header="0.5" footer="0.5"/>
  <pageSetup paperSize="9" scale="9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topLeftCell="A13" workbookViewId="0">
      <selection activeCell="Q5" sqref="Q5"/>
    </sheetView>
  </sheetViews>
  <sheetFormatPr defaultColWidth="9" defaultRowHeight="14.25"/>
  <cols>
    <col min="1" max="1" width="11.125" customWidth="true"/>
    <col min="2" max="2" width="9.75" customWidth="true"/>
    <col min="3" max="3" width="15.25" customWidth="true"/>
    <col min="4" max="4" width="4.75" customWidth="true"/>
    <col min="5" max="5" width="8.125" customWidth="true"/>
    <col min="6" max="6" width="11.25" customWidth="true"/>
    <col min="7" max="7" width="4.25" customWidth="true"/>
    <col min="8" max="8" width="14.125" customWidth="true"/>
    <col min="9" max="9" width="9.25" customWidth="true"/>
    <col min="10" max="10" width="25.5" customWidth="true"/>
    <col min="11" max="11" width="3.25" customWidth="true"/>
  </cols>
  <sheetData>
    <row r="1" spans="1:11">
      <c r="A1" s="1" t="s">
        <v>19</v>
      </c>
      <c r="B1" s="2"/>
      <c r="C1" s="2"/>
      <c r="D1" s="2"/>
      <c r="E1" s="2"/>
      <c r="F1" s="2"/>
      <c r="G1" s="22"/>
      <c r="H1" s="22"/>
      <c r="I1" s="22"/>
      <c r="J1" s="22"/>
      <c r="K1" s="22"/>
    </row>
    <row r="2" ht="22.9" customHeight="true" spans="1:11">
      <c r="A2" s="3" t="s">
        <v>20</v>
      </c>
      <c r="B2" s="3"/>
      <c r="C2" s="3"/>
      <c r="D2" s="3"/>
      <c r="E2" s="3"/>
      <c r="F2" s="3"/>
      <c r="G2" s="3"/>
      <c r="H2" s="3"/>
      <c r="I2" s="3"/>
      <c r="J2" s="3"/>
      <c r="K2" s="3"/>
    </row>
    <row r="3" ht="22.15" customHeight="true" spans="1:11">
      <c r="A3" s="4" t="s">
        <v>21</v>
      </c>
      <c r="B3" s="4"/>
      <c r="C3" s="4"/>
      <c r="D3" s="4"/>
      <c r="E3" s="4"/>
      <c r="F3" s="4"/>
      <c r="G3" s="4"/>
      <c r="H3" s="4"/>
      <c r="I3" s="4"/>
      <c r="J3" s="4"/>
      <c r="K3" s="4"/>
    </row>
    <row r="4" ht="20.25" customHeight="true" spans="1:11">
      <c r="A4" s="5" t="s">
        <v>22</v>
      </c>
      <c r="B4" s="5"/>
      <c r="C4" s="5"/>
      <c r="D4" s="5"/>
      <c r="E4" s="18" t="s">
        <v>23</v>
      </c>
      <c r="F4" s="23"/>
      <c r="G4" s="23"/>
      <c r="H4" s="23"/>
      <c r="I4" s="23"/>
      <c r="J4" s="23"/>
      <c r="K4" s="24"/>
    </row>
    <row r="5" ht="18.75" customHeight="true" spans="1:11">
      <c r="A5" s="5" t="s">
        <v>24</v>
      </c>
      <c r="B5" s="5"/>
      <c r="C5" s="5"/>
      <c r="D5" s="5"/>
      <c r="E5" s="18" t="s">
        <v>25</v>
      </c>
      <c r="F5" s="23"/>
      <c r="G5" s="23"/>
      <c r="H5" s="23"/>
      <c r="I5" s="23"/>
      <c r="J5" s="23"/>
      <c r="K5" s="24"/>
    </row>
    <row r="6" ht="18.75" customHeight="true" spans="1:11">
      <c r="A6" s="6" t="s">
        <v>26</v>
      </c>
      <c r="B6" s="7"/>
      <c r="C6" s="7"/>
      <c r="D6" s="8"/>
      <c r="E6" s="17" t="s">
        <v>27</v>
      </c>
      <c r="F6" s="17"/>
      <c r="G6" s="17"/>
      <c r="H6" s="5" t="s">
        <v>28</v>
      </c>
      <c r="I6" s="5"/>
      <c r="J6" s="18" t="s">
        <v>29</v>
      </c>
      <c r="K6" s="25"/>
    </row>
    <row r="7" ht="18.75" customHeight="true" spans="1:11">
      <c r="A7" s="9" t="s">
        <v>30</v>
      </c>
      <c r="B7" s="10"/>
      <c r="C7" s="10"/>
      <c r="D7" s="11"/>
      <c r="E7" s="18" t="s">
        <v>31</v>
      </c>
      <c r="F7" s="23"/>
      <c r="G7" s="23"/>
      <c r="H7" s="6" t="s">
        <v>32</v>
      </c>
      <c r="I7" s="8"/>
      <c r="J7" s="23" t="s">
        <v>33</v>
      </c>
      <c r="K7" s="25"/>
    </row>
    <row r="8" ht="21" customHeight="true" spans="1:11">
      <c r="A8" s="12" t="s">
        <v>34</v>
      </c>
      <c r="B8" s="9" t="s">
        <v>35</v>
      </c>
      <c r="C8" s="10"/>
      <c r="D8" s="11"/>
      <c r="E8" s="18">
        <v>2441.25</v>
      </c>
      <c r="F8" s="23"/>
      <c r="G8" s="23"/>
      <c r="H8" s="23"/>
      <c r="I8" s="23"/>
      <c r="J8" s="23"/>
      <c r="K8" s="24"/>
    </row>
    <row r="9" ht="22.5" customHeight="true" spans="1:11">
      <c r="A9" s="12"/>
      <c r="B9" s="6" t="s">
        <v>36</v>
      </c>
      <c r="C9" s="7"/>
      <c r="D9" s="8"/>
      <c r="E9" s="18">
        <v>2441.25</v>
      </c>
      <c r="F9" s="23"/>
      <c r="G9" s="23"/>
      <c r="H9" s="23"/>
      <c r="I9" s="23"/>
      <c r="J9" s="23"/>
      <c r="K9" s="24"/>
    </row>
    <row r="10" ht="21" customHeight="true" spans="1:11">
      <c r="A10" s="12"/>
      <c r="B10" s="6" t="s">
        <v>37</v>
      </c>
      <c r="C10" s="7"/>
      <c r="D10" s="8"/>
      <c r="E10" s="18"/>
      <c r="F10" s="23"/>
      <c r="G10" s="23"/>
      <c r="H10" s="23"/>
      <c r="I10" s="23"/>
      <c r="J10" s="23"/>
      <c r="K10" s="24"/>
    </row>
    <row r="11" ht="20.25" customHeight="true" spans="1:11">
      <c r="A11" s="5" t="s">
        <v>38</v>
      </c>
      <c r="B11" s="13" t="s">
        <v>39</v>
      </c>
      <c r="C11" s="14"/>
      <c r="D11" s="14"/>
      <c r="E11" s="14"/>
      <c r="F11" s="14"/>
      <c r="G11" s="14"/>
      <c r="H11" s="14"/>
      <c r="I11" s="14"/>
      <c r="J11" s="14"/>
      <c r="K11" s="26"/>
    </row>
    <row r="12" ht="38.45" customHeight="true" spans="1:11">
      <c r="A12" s="5"/>
      <c r="B12" s="15"/>
      <c r="C12" s="16"/>
      <c r="D12" s="16"/>
      <c r="E12" s="16"/>
      <c r="F12" s="16"/>
      <c r="G12" s="16"/>
      <c r="H12" s="16"/>
      <c r="I12" s="16"/>
      <c r="J12" s="16"/>
      <c r="K12" s="27"/>
    </row>
    <row r="13" ht="53.45" customHeight="true" spans="1:11">
      <c r="A13" s="5" t="s">
        <v>40</v>
      </c>
      <c r="B13" s="17" t="s">
        <v>41</v>
      </c>
      <c r="C13" s="17" t="s">
        <v>42</v>
      </c>
      <c r="D13" s="18" t="s">
        <v>43</v>
      </c>
      <c r="E13" s="23"/>
      <c r="F13" s="23"/>
      <c r="G13" s="23"/>
      <c r="H13" s="24"/>
      <c r="I13" s="18" t="s">
        <v>44</v>
      </c>
      <c r="J13" s="23"/>
      <c r="K13" s="24"/>
    </row>
    <row r="14" ht="45.6" customHeight="true" spans="1:11">
      <c r="A14" s="5"/>
      <c r="B14" s="19" t="s">
        <v>45</v>
      </c>
      <c r="C14" s="19" t="s">
        <v>46</v>
      </c>
      <c r="D14" s="18" t="s">
        <v>47</v>
      </c>
      <c r="E14" s="23"/>
      <c r="F14" s="23"/>
      <c r="G14" s="23"/>
      <c r="H14" s="24"/>
      <c r="I14" s="28">
        <v>1</v>
      </c>
      <c r="J14" s="29"/>
      <c r="K14" s="30"/>
    </row>
    <row r="15" ht="45.6" customHeight="true" spans="1:11">
      <c r="A15" s="5"/>
      <c r="B15" s="20"/>
      <c r="C15" s="20"/>
      <c r="D15" s="18" t="s">
        <v>48</v>
      </c>
      <c r="E15" s="23"/>
      <c r="F15" s="23"/>
      <c r="G15" s="23"/>
      <c r="H15" s="24"/>
      <c r="I15" s="28">
        <v>1</v>
      </c>
      <c r="J15" s="29"/>
      <c r="K15" s="30"/>
    </row>
    <row r="16" ht="42" customHeight="true" spans="1:11">
      <c r="A16" s="5"/>
      <c r="B16" s="17" t="s">
        <v>49</v>
      </c>
      <c r="C16" s="17" t="s">
        <v>50</v>
      </c>
      <c r="D16" s="18" t="s">
        <v>51</v>
      </c>
      <c r="E16" s="23"/>
      <c r="F16" s="23"/>
      <c r="G16" s="23"/>
      <c r="H16" s="24"/>
      <c r="I16" s="18" t="s">
        <v>52</v>
      </c>
      <c r="J16" s="23"/>
      <c r="K16" s="24"/>
    </row>
    <row r="17" ht="55.15" customHeight="true" spans="1:11">
      <c r="A17" s="5"/>
      <c r="B17" s="17"/>
      <c r="C17" s="21" t="s">
        <v>53</v>
      </c>
      <c r="D17" s="18" t="s">
        <v>54</v>
      </c>
      <c r="E17" s="23"/>
      <c r="F17" s="23"/>
      <c r="G17" s="23"/>
      <c r="H17" s="24"/>
      <c r="I17" s="31" t="s">
        <v>55</v>
      </c>
      <c r="J17" s="29"/>
      <c r="K17" s="30"/>
    </row>
  </sheetData>
  <mergeCells count="36">
    <mergeCell ref="A2:K2"/>
    <mergeCell ref="A3:K3"/>
    <mergeCell ref="A4:D4"/>
    <mergeCell ref="E4:K4"/>
    <mergeCell ref="A5:D5"/>
    <mergeCell ref="E5:K5"/>
    <mergeCell ref="A6:D6"/>
    <mergeCell ref="E6:G6"/>
    <mergeCell ref="H6:I6"/>
    <mergeCell ref="J6:K6"/>
    <mergeCell ref="A7:C7"/>
    <mergeCell ref="E7:G7"/>
    <mergeCell ref="H7:I7"/>
    <mergeCell ref="B8:D8"/>
    <mergeCell ref="E8:K8"/>
    <mergeCell ref="B9:D9"/>
    <mergeCell ref="E9:K9"/>
    <mergeCell ref="B10:D10"/>
    <mergeCell ref="E10:K10"/>
    <mergeCell ref="D13:H13"/>
    <mergeCell ref="I13:K13"/>
    <mergeCell ref="D14:H14"/>
    <mergeCell ref="I14:K14"/>
    <mergeCell ref="D15:H15"/>
    <mergeCell ref="I15:K15"/>
    <mergeCell ref="D16:H16"/>
    <mergeCell ref="I16:K16"/>
    <mergeCell ref="D17:H17"/>
    <mergeCell ref="I17:K17"/>
    <mergeCell ref="A8:A10"/>
    <mergeCell ref="A11:A12"/>
    <mergeCell ref="A13:A17"/>
    <mergeCell ref="B14:B15"/>
    <mergeCell ref="B16:B17"/>
    <mergeCell ref="C14:C15"/>
    <mergeCell ref="B11:K12"/>
  </mergeCells>
  <pageMargins left="0.809027777777778" right="0.209027777777778" top="0.579166666666667" bottom="0.45" header="0.309027777777778" footer="0.2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修改后</vt:lpstr>
      <vt:lpstr>2022年度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guest</cp:lastModifiedBy>
  <dcterms:created xsi:type="dcterms:W3CDTF">2016-07-26T19:20:00Z</dcterms:created>
  <cp:lastPrinted>2019-12-03T16:54:00Z</cp:lastPrinted>
  <dcterms:modified xsi:type="dcterms:W3CDTF">2022-03-01T15:42:42Z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ICV">
    <vt:lpwstr>3867DA7B90CE48D6B7FA2FE4418723DA</vt:lpwstr>
  </property>
</Properties>
</file>